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F18" i="1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18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H17"/>
  <c r="G17"/>
  <c r="F17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H16"/>
  <c r="G16"/>
  <c r="F16"/>
  <c r="H3"/>
  <c r="H4"/>
  <c r="H5"/>
  <c r="H6"/>
  <c r="H7"/>
  <c r="H8"/>
  <c r="H9"/>
  <c r="H10"/>
  <c r="H11"/>
  <c r="H12"/>
  <c r="H13"/>
  <c r="H14"/>
  <c r="H15"/>
  <c r="H2"/>
  <c r="G3"/>
  <c r="G4"/>
  <c r="G5"/>
  <c r="G6"/>
  <c r="G7"/>
  <c r="G8"/>
  <c r="G9"/>
  <c r="G10"/>
  <c r="G11"/>
  <c r="G12"/>
  <c r="G13"/>
  <c r="G14"/>
  <c r="G15"/>
  <c r="G2"/>
  <c r="F3"/>
  <c r="F4"/>
  <c r="F5"/>
  <c r="F6"/>
  <c r="F7"/>
  <c r="F8"/>
  <c r="F9"/>
  <c r="F10"/>
  <c r="F11"/>
  <c r="F12"/>
  <c r="F13"/>
  <c r="F14"/>
  <c r="F15"/>
  <c r="F2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"/>
</calcChain>
</file>

<file path=xl/sharedStrings.xml><?xml version="1.0" encoding="utf-8"?>
<sst xmlns="http://schemas.openxmlformats.org/spreadsheetml/2006/main" count="17" uniqueCount="17">
  <si>
    <t>Level</t>
  </si>
  <si>
    <t>Expů</t>
  </si>
  <si>
    <t>Současná ztráta 5%</t>
  </si>
  <si>
    <t>Současná ztráta 3%</t>
  </si>
  <si>
    <t>Současná ztráta 1%</t>
  </si>
  <si>
    <t xml:space="preserve">Ďábel: </t>
  </si>
  <si>
    <t>0,05*počet expů/5+100000*0,05</t>
  </si>
  <si>
    <t xml:space="preserve">Raise Dead: </t>
  </si>
  <si>
    <t>0,03*počet expů/5+100000*0,03</t>
  </si>
  <si>
    <t>Vzorce pro více než 136 000 expů</t>
  </si>
  <si>
    <t xml:space="preserve">Chrám: </t>
  </si>
  <si>
    <t>0,01*počet expů/5+100000*0,01</t>
  </si>
  <si>
    <t xml:space="preserve">Resurekce epickým klerikem: </t>
  </si>
  <si>
    <t>Ztráta expů přes chrám - 2,5% za každý caster level klerika nad 20. level</t>
  </si>
  <si>
    <t>Nově raise dead</t>
  </si>
  <si>
    <t>Nově ďábel</t>
  </si>
  <si>
    <t>Nově  chrám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</si>
</sst>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indexed="64"/>
      </right>
      <top style="medium">
        <color rgb="FF808080"/>
      </top>
      <bottom style="medium">
        <color rgb="FF808080"/>
      </bottom>
      <diagonal/>
    </border>
    <border>
      <left style="medium">
        <color indexed="64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indexed="64"/>
      </right>
      <top/>
      <bottom style="medium">
        <color rgb="FF808080"/>
      </bottom>
      <diagonal/>
    </border>
    <border>
      <left style="medium">
        <color indexed="64"/>
      </left>
      <right style="medium">
        <color rgb="FF80808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Fill="1" applyBorder="1" applyAlignment="1">
      <alignment wrapText="1"/>
    </xf>
    <xf numFmtId="0" fontId="0" fillId="0" borderId="2" xfId="0" applyBorder="1"/>
    <xf numFmtId="0" fontId="0" fillId="0" borderId="3" xfId="0" applyBorder="1"/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horizontal="right" wrapText="1"/>
    </xf>
    <xf numFmtId="0" fontId="2" fillId="0" borderId="7" xfId="0" applyFont="1" applyFill="1" applyBorder="1" applyAlignment="1">
      <alignment horizontal="right" wrapText="1"/>
    </xf>
    <xf numFmtId="0" fontId="2" fillId="0" borderId="8" xfId="0" applyFont="1" applyFill="1" applyBorder="1" applyAlignment="1">
      <alignment horizontal="right" wrapText="1"/>
    </xf>
    <xf numFmtId="0" fontId="2" fillId="0" borderId="9" xfId="0" applyFont="1" applyFill="1" applyBorder="1" applyAlignment="1">
      <alignment horizontal="right" wrapText="1"/>
    </xf>
    <xf numFmtId="0" fontId="2" fillId="0" borderId="10" xfId="0" applyFont="1" applyFill="1" applyBorder="1" applyAlignment="1">
      <alignment horizontal="right" wrapText="1"/>
    </xf>
    <xf numFmtId="0" fontId="2" fillId="0" borderId="11" xfId="0" applyFont="1" applyFill="1" applyBorder="1" applyAlignment="1">
      <alignment horizontal="right" wrapText="1"/>
    </xf>
    <xf numFmtId="0" fontId="2" fillId="0" borderId="5" xfId="0" applyFont="1" applyFill="1" applyBorder="1" applyAlignment="1">
      <alignment wrapText="1"/>
    </xf>
    <xf numFmtId="0" fontId="2" fillId="0" borderId="13" xfId="0" applyFont="1" applyFill="1" applyBorder="1" applyAlignment="1">
      <alignment wrapText="1"/>
    </xf>
    <xf numFmtId="0" fontId="2" fillId="0" borderId="14" xfId="0" applyFont="1" applyFill="1" applyBorder="1" applyAlignment="1">
      <alignment wrapText="1"/>
    </xf>
    <xf numFmtId="0" fontId="2" fillId="0" borderId="4" xfId="0" applyFont="1" applyFill="1" applyBorder="1" applyAlignment="1">
      <alignment horizontal="right" wrapText="1"/>
    </xf>
    <xf numFmtId="0" fontId="2" fillId="0" borderId="5" xfId="0" applyFont="1" applyFill="1" applyBorder="1" applyAlignment="1">
      <alignment horizontal="right"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12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3" fillId="0" borderId="4" xfId="0" applyFont="1" applyBorder="1"/>
    <xf numFmtId="0" fontId="3" fillId="0" borderId="1" xfId="0" applyFont="1" applyBorder="1"/>
    <xf numFmtId="0" fontId="3" fillId="0" borderId="5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1"/>
  <sheetViews>
    <sheetView tabSelected="1" workbookViewId="0">
      <pane ySplit="1" topLeftCell="A2" activePane="bottomLeft" state="frozen"/>
      <selection pane="bottomLeft" activeCell="J3" sqref="J3:L8"/>
    </sheetView>
  </sheetViews>
  <sheetFormatPr defaultRowHeight="15"/>
  <cols>
    <col min="3" max="3" width="9.140625" customWidth="1"/>
    <col min="6" max="6" width="11.85546875" bestFit="1" customWidth="1"/>
    <col min="10" max="10" width="12.42578125" customWidth="1"/>
    <col min="11" max="11" width="19.85546875" customWidth="1"/>
  </cols>
  <sheetData>
    <row r="1" spans="1:12" ht="45.75" thickBot="1">
      <c r="A1" s="2" t="s">
        <v>0</v>
      </c>
      <c r="B1" s="3" t="s">
        <v>1</v>
      </c>
      <c r="C1" s="16" t="s">
        <v>2</v>
      </c>
      <c r="D1" s="17" t="s">
        <v>3</v>
      </c>
      <c r="E1" s="18" t="s">
        <v>4</v>
      </c>
      <c r="F1" s="16" t="s">
        <v>15</v>
      </c>
      <c r="G1" s="16" t="s">
        <v>14</v>
      </c>
      <c r="H1" s="16" t="s">
        <v>16</v>
      </c>
    </row>
    <row r="2" spans="1:12">
      <c r="A2" s="4">
        <v>1</v>
      </c>
      <c r="B2" s="15">
        <v>0</v>
      </c>
      <c r="C2" s="19">
        <f>B2*0.05</f>
        <v>0</v>
      </c>
      <c r="D2" s="20">
        <f>B2*0.03</f>
        <v>0</v>
      </c>
      <c r="E2" s="20">
        <f>B2*0.01</f>
        <v>0</v>
      </c>
      <c r="F2" s="19">
        <f>B2*0.05</f>
        <v>0</v>
      </c>
      <c r="G2" s="20">
        <f>B2*0.03</f>
        <v>0</v>
      </c>
      <c r="H2" s="21">
        <f>B2*0.01</f>
        <v>0</v>
      </c>
    </row>
    <row r="3" spans="1:12">
      <c r="A3" s="4">
        <v>2</v>
      </c>
      <c r="B3" s="15">
        <v>1000</v>
      </c>
      <c r="C3" s="4">
        <f t="shared" ref="C3:C41" si="0">B3*0.05</f>
        <v>50</v>
      </c>
      <c r="D3" s="1">
        <f t="shared" ref="D3:D41" si="1">B3*0.03</f>
        <v>30</v>
      </c>
      <c r="E3" s="1">
        <f t="shared" ref="E3:E41" si="2">B3*0.01</f>
        <v>10</v>
      </c>
      <c r="F3" s="4">
        <f t="shared" ref="F3:F17" si="3">B3*0.05</f>
        <v>50</v>
      </c>
      <c r="G3" s="1">
        <f t="shared" ref="G3:G17" si="4">B3*0.03</f>
        <v>30</v>
      </c>
      <c r="H3" s="11">
        <f t="shared" ref="H3:H17" si="5">B3*0.01</f>
        <v>10</v>
      </c>
      <c r="J3" s="28" t="s">
        <v>9</v>
      </c>
    </row>
    <row r="4" spans="1:12">
      <c r="A4" s="4">
        <v>3</v>
      </c>
      <c r="B4" s="15">
        <v>3000</v>
      </c>
      <c r="C4" s="4">
        <f t="shared" si="0"/>
        <v>150</v>
      </c>
      <c r="D4" s="1">
        <f t="shared" si="1"/>
        <v>90</v>
      </c>
      <c r="E4" s="1">
        <f t="shared" si="2"/>
        <v>30</v>
      </c>
      <c r="F4" s="4">
        <f t="shared" si="3"/>
        <v>150</v>
      </c>
      <c r="G4" s="1">
        <f t="shared" si="4"/>
        <v>90</v>
      </c>
      <c r="H4" s="11">
        <f t="shared" si="5"/>
        <v>30</v>
      </c>
      <c r="J4" s="28" t="s">
        <v>5</v>
      </c>
      <c r="K4" s="28" t="s">
        <v>6</v>
      </c>
    </row>
    <row r="5" spans="1:12">
      <c r="A5" s="14">
        <v>4</v>
      </c>
      <c r="B5" s="15">
        <v>6000</v>
      </c>
      <c r="C5" s="4">
        <f t="shared" si="0"/>
        <v>300</v>
      </c>
      <c r="D5" s="1">
        <f t="shared" si="1"/>
        <v>180</v>
      </c>
      <c r="E5" s="1">
        <f t="shared" si="2"/>
        <v>60</v>
      </c>
      <c r="F5" s="4">
        <f t="shared" si="3"/>
        <v>300</v>
      </c>
      <c r="G5" s="1">
        <f t="shared" si="4"/>
        <v>180</v>
      </c>
      <c r="H5" s="11">
        <f t="shared" si="5"/>
        <v>60</v>
      </c>
      <c r="J5" s="28" t="s">
        <v>7</v>
      </c>
      <c r="K5" s="28" t="s">
        <v>8</v>
      </c>
    </row>
    <row r="6" spans="1:12">
      <c r="A6" s="14">
        <v>5</v>
      </c>
      <c r="B6" s="15">
        <v>10000</v>
      </c>
      <c r="C6" s="4">
        <f t="shared" si="0"/>
        <v>500</v>
      </c>
      <c r="D6" s="1">
        <f t="shared" si="1"/>
        <v>300</v>
      </c>
      <c r="E6" s="1">
        <f t="shared" si="2"/>
        <v>100</v>
      </c>
      <c r="F6" s="4">
        <f t="shared" si="3"/>
        <v>500</v>
      </c>
      <c r="G6" s="1">
        <f t="shared" si="4"/>
        <v>300</v>
      </c>
      <c r="H6" s="11">
        <f t="shared" si="5"/>
        <v>100</v>
      </c>
      <c r="J6" s="28" t="s">
        <v>10</v>
      </c>
      <c r="K6" s="28" t="s">
        <v>11</v>
      </c>
    </row>
    <row r="7" spans="1:12">
      <c r="A7" s="14">
        <v>6</v>
      </c>
      <c r="B7" s="15">
        <v>15000</v>
      </c>
      <c r="C7" s="4">
        <f t="shared" si="0"/>
        <v>750</v>
      </c>
      <c r="D7" s="1">
        <f t="shared" si="1"/>
        <v>450</v>
      </c>
      <c r="E7" s="1">
        <f t="shared" si="2"/>
        <v>150</v>
      </c>
      <c r="F7" s="4">
        <f t="shared" si="3"/>
        <v>750</v>
      </c>
      <c r="G7" s="1">
        <f t="shared" si="4"/>
        <v>450</v>
      </c>
      <c r="H7" s="11">
        <f t="shared" si="5"/>
        <v>150</v>
      </c>
    </row>
    <row r="8" spans="1:12">
      <c r="A8" s="14">
        <v>7</v>
      </c>
      <c r="B8" s="15">
        <v>21000</v>
      </c>
      <c r="C8" s="4">
        <f t="shared" si="0"/>
        <v>1050</v>
      </c>
      <c r="D8" s="1">
        <f t="shared" si="1"/>
        <v>630</v>
      </c>
      <c r="E8" s="1">
        <f t="shared" si="2"/>
        <v>210</v>
      </c>
      <c r="F8" s="4">
        <f t="shared" si="3"/>
        <v>1050</v>
      </c>
      <c r="G8" s="1">
        <f t="shared" si="4"/>
        <v>630</v>
      </c>
      <c r="H8" s="11">
        <f t="shared" si="5"/>
        <v>210</v>
      </c>
      <c r="J8" s="28" t="s">
        <v>12</v>
      </c>
      <c r="L8" s="28" t="s">
        <v>13</v>
      </c>
    </row>
    <row r="9" spans="1:12">
      <c r="A9" s="14">
        <v>8</v>
      </c>
      <c r="B9" s="15">
        <v>28000</v>
      </c>
      <c r="C9" s="4">
        <f t="shared" si="0"/>
        <v>1400</v>
      </c>
      <c r="D9" s="1">
        <f t="shared" si="1"/>
        <v>840</v>
      </c>
      <c r="E9" s="1">
        <f t="shared" si="2"/>
        <v>280</v>
      </c>
      <c r="F9" s="4">
        <f t="shared" si="3"/>
        <v>1400</v>
      </c>
      <c r="G9" s="1">
        <f t="shared" si="4"/>
        <v>840</v>
      </c>
      <c r="H9" s="11">
        <f t="shared" si="5"/>
        <v>280</v>
      </c>
    </row>
    <row r="10" spans="1:12">
      <c r="A10" s="14">
        <v>9</v>
      </c>
      <c r="B10" s="15">
        <v>36000</v>
      </c>
      <c r="C10" s="4">
        <f t="shared" si="0"/>
        <v>1800</v>
      </c>
      <c r="D10" s="1">
        <f t="shared" si="1"/>
        <v>1080</v>
      </c>
      <c r="E10" s="1">
        <f t="shared" si="2"/>
        <v>360</v>
      </c>
      <c r="F10" s="4">
        <f t="shared" si="3"/>
        <v>1800</v>
      </c>
      <c r="G10" s="1">
        <f t="shared" si="4"/>
        <v>1080</v>
      </c>
      <c r="H10" s="11">
        <f t="shared" si="5"/>
        <v>360</v>
      </c>
      <c r="J10" s="29"/>
    </row>
    <row r="11" spans="1:12">
      <c r="A11" s="14">
        <v>10</v>
      </c>
      <c r="B11" s="15">
        <v>45000</v>
      </c>
      <c r="C11" s="4">
        <f t="shared" si="0"/>
        <v>2250</v>
      </c>
      <c r="D11" s="1">
        <f t="shared" si="1"/>
        <v>1350</v>
      </c>
      <c r="E11" s="1">
        <f t="shared" si="2"/>
        <v>450</v>
      </c>
      <c r="F11" s="4">
        <f t="shared" si="3"/>
        <v>2250</v>
      </c>
      <c r="G11" s="1">
        <f t="shared" si="4"/>
        <v>1350</v>
      </c>
      <c r="H11" s="11">
        <f t="shared" si="5"/>
        <v>450</v>
      </c>
      <c r="J11" s="29"/>
    </row>
    <row r="12" spans="1:12">
      <c r="A12" s="14">
        <v>11</v>
      </c>
      <c r="B12" s="15">
        <v>55000</v>
      </c>
      <c r="C12" s="4">
        <f t="shared" si="0"/>
        <v>2750</v>
      </c>
      <c r="D12" s="1">
        <f t="shared" si="1"/>
        <v>1650</v>
      </c>
      <c r="E12" s="1">
        <f t="shared" si="2"/>
        <v>550</v>
      </c>
      <c r="F12" s="4">
        <f t="shared" si="3"/>
        <v>2750</v>
      </c>
      <c r="G12" s="1">
        <f t="shared" si="4"/>
        <v>1650</v>
      </c>
      <c r="H12" s="11">
        <f t="shared" si="5"/>
        <v>550</v>
      </c>
      <c r="J12" s="29"/>
    </row>
    <row r="13" spans="1:12">
      <c r="A13" s="14">
        <v>12</v>
      </c>
      <c r="B13" s="15">
        <v>66000</v>
      </c>
      <c r="C13" s="4">
        <f t="shared" si="0"/>
        <v>3300</v>
      </c>
      <c r="D13" s="1">
        <f t="shared" si="1"/>
        <v>1980</v>
      </c>
      <c r="E13" s="1">
        <f t="shared" si="2"/>
        <v>660</v>
      </c>
      <c r="F13" s="4">
        <f t="shared" si="3"/>
        <v>3300</v>
      </c>
      <c r="G13" s="1">
        <f t="shared" si="4"/>
        <v>1980</v>
      </c>
      <c r="H13" s="11">
        <f t="shared" si="5"/>
        <v>660</v>
      </c>
      <c r="J13" s="29"/>
    </row>
    <row r="14" spans="1:12">
      <c r="A14" s="14">
        <v>13</v>
      </c>
      <c r="B14" s="15">
        <v>78000</v>
      </c>
      <c r="C14" s="4">
        <f t="shared" si="0"/>
        <v>3900</v>
      </c>
      <c r="D14" s="1">
        <f t="shared" si="1"/>
        <v>2340</v>
      </c>
      <c r="E14" s="1">
        <f t="shared" si="2"/>
        <v>780</v>
      </c>
      <c r="F14" s="4">
        <f t="shared" si="3"/>
        <v>3900</v>
      </c>
      <c r="G14" s="1">
        <f t="shared" si="4"/>
        <v>2340</v>
      </c>
      <c r="H14" s="11">
        <f t="shared" si="5"/>
        <v>780</v>
      </c>
      <c r="J14" s="29"/>
    </row>
    <row r="15" spans="1:12">
      <c r="A15" s="14">
        <v>14</v>
      </c>
      <c r="B15" s="15">
        <v>91000</v>
      </c>
      <c r="C15" s="4">
        <f t="shared" si="0"/>
        <v>4550</v>
      </c>
      <c r="D15" s="1">
        <f t="shared" si="1"/>
        <v>2730</v>
      </c>
      <c r="E15" s="1">
        <f t="shared" si="2"/>
        <v>910</v>
      </c>
      <c r="F15" s="4">
        <f t="shared" si="3"/>
        <v>4550</v>
      </c>
      <c r="G15" s="1">
        <f t="shared" si="4"/>
        <v>2730</v>
      </c>
      <c r="H15" s="11">
        <f t="shared" si="5"/>
        <v>910</v>
      </c>
      <c r="J15" s="29"/>
    </row>
    <row r="16" spans="1:12">
      <c r="A16" s="14">
        <v>15</v>
      </c>
      <c r="B16" s="15">
        <v>105000</v>
      </c>
      <c r="C16" s="4">
        <f t="shared" si="0"/>
        <v>5250</v>
      </c>
      <c r="D16" s="1">
        <f t="shared" si="1"/>
        <v>3150</v>
      </c>
      <c r="E16" s="1">
        <f t="shared" si="2"/>
        <v>1050</v>
      </c>
      <c r="F16" s="4">
        <f t="shared" si="3"/>
        <v>5250</v>
      </c>
      <c r="G16" s="1">
        <f t="shared" si="4"/>
        <v>3150</v>
      </c>
      <c r="H16" s="11">
        <f t="shared" si="5"/>
        <v>1050</v>
      </c>
      <c r="J16" s="29"/>
    </row>
    <row r="17" spans="1:10">
      <c r="A17" s="14">
        <v>16</v>
      </c>
      <c r="B17" s="15">
        <v>120000</v>
      </c>
      <c r="C17" s="4">
        <f t="shared" si="0"/>
        <v>6000</v>
      </c>
      <c r="D17" s="1">
        <f t="shared" si="1"/>
        <v>3600</v>
      </c>
      <c r="E17" s="1">
        <f t="shared" si="2"/>
        <v>1200</v>
      </c>
      <c r="F17" s="4">
        <f t="shared" si="3"/>
        <v>6000</v>
      </c>
      <c r="G17" s="1">
        <f t="shared" si="4"/>
        <v>3600</v>
      </c>
      <c r="H17" s="11">
        <f t="shared" si="5"/>
        <v>1200</v>
      </c>
      <c r="J17" s="29"/>
    </row>
    <row r="18" spans="1:10">
      <c r="A18" s="14">
        <v>17</v>
      </c>
      <c r="B18" s="15">
        <v>136000</v>
      </c>
      <c r="C18" s="4">
        <f t="shared" si="0"/>
        <v>6800</v>
      </c>
      <c r="D18" s="1">
        <f t="shared" si="1"/>
        <v>4080</v>
      </c>
      <c r="E18" s="1">
        <f t="shared" si="2"/>
        <v>1360</v>
      </c>
      <c r="F18" s="22">
        <f>0.05*B18/5+100000*0.05</f>
        <v>6360</v>
      </c>
      <c r="G18" s="23">
        <f>0.03*B18/5+100000*0.03</f>
        <v>3816</v>
      </c>
      <c r="H18" s="24">
        <f>0.01*B18/5+100000*0.01</f>
        <v>1272</v>
      </c>
      <c r="J18" s="29"/>
    </row>
    <row r="19" spans="1:10">
      <c r="A19" s="14">
        <v>18</v>
      </c>
      <c r="B19" s="15">
        <v>153000</v>
      </c>
      <c r="C19" s="4">
        <f t="shared" si="0"/>
        <v>7650</v>
      </c>
      <c r="D19" s="1">
        <f t="shared" si="1"/>
        <v>4590</v>
      </c>
      <c r="E19" s="1">
        <f t="shared" si="2"/>
        <v>1530</v>
      </c>
      <c r="F19" s="22">
        <f>0.05*B19/5+100000*0.05</f>
        <v>6530</v>
      </c>
      <c r="G19" s="23">
        <f t="shared" ref="G19:G41" si="6">0.03*B19/5+100000*0.03</f>
        <v>3918</v>
      </c>
      <c r="H19" s="24">
        <f t="shared" ref="H19:H41" si="7">0.01*B19/5+100000*0.01</f>
        <v>1306</v>
      </c>
      <c r="J19" s="29"/>
    </row>
    <row r="20" spans="1:10">
      <c r="A20" s="14">
        <v>19</v>
      </c>
      <c r="B20" s="15">
        <v>171000</v>
      </c>
      <c r="C20" s="4">
        <f t="shared" si="0"/>
        <v>8550</v>
      </c>
      <c r="D20" s="1">
        <f t="shared" si="1"/>
        <v>5130</v>
      </c>
      <c r="E20" s="1">
        <f t="shared" si="2"/>
        <v>1710</v>
      </c>
      <c r="F20" s="22">
        <f>0.05*B20/5+100000*0.05</f>
        <v>6710</v>
      </c>
      <c r="G20" s="23">
        <f t="shared" si="6"/>
        <v>4026</v>
      </c>
      <c r="H20" s="24">
        <f t="shared" si="7"/>
        <v>1342</v>
      </c>
      <c r="J20" s="29"/>
    </row>
    <row r="21" spans="1:10" ht="15.75" thickBot="1">
      <c r="A21" s="14">
        <v>20</v>
      </c>
      <c r="B21" s="15">
        <v>190000</v>
      </c>
      <c r="C21" s="4">
        <f t="shared" si="0"/>
        <v>9500</v>
      </c>
      <c r="D21" s="1">
        <f t="shared" si="1"/>
        <v>5700</v>
      </c>
      <c r="E21" s="1">
        <f t="shared" si="2"/>
        <v>1900</v>
      </c>
      <c r="F21" s="22">
        <f>0.05*B21/5+100000*0.05</f>
        <v>6900</v>
      </c>
      <c r="G21" s="23">
        <f t="shared" si="6"/>
        <v>4140</v>
      </c>
      <c r="H21" s="24">
        <f t="shared" si="7"/>
        <v>1380</v>
      </c>
      <c r="J21" s="29"/>
    </row>
    <row r="22" spans="1:10" ht="15.75" thickBot="1">
      <c r="A22" s="5">
        <v>21</v>
      </c>
      <c r="B22" s="6">
        <v>210000</v>
      </c>
      <c r="C22" s="4">
        <f t="shared" si="0"/>
        <v>10500</v>
      </c>
      <c r="D22" s="1">
        <f t="shared" si="1"/>
        <v>6300</v>
      </c>
      <c r="E22" s="1">
        <f t="shared" si="2"/>
        <v>2100</v>
      </c>
      <c r="F22" s="22">
        <f>0.05*B22/5+100000*0.05</f>
        <v>7100</v>
      </c>
      <c r="G22" s="23">
        <f t="shared" si="6"/>
        <v>4260</v>
      </c>
      <c r="H22" s="24">
        <f t="shared" si="7"/>
        <v>1420</v>
      </c>
      <c r="J22" s="29"/>
    </row>
    <row r="23" spans="1:10" ht="15.75" thickBot="1">
      <c r="A23" s="7">
        <v>22</v>
      </c>
      <c r="B23" s="8">
        <v>231000</v>
      </c>
      <c r="C23" s="4">
        <f t="shared" si="0"/>
        <v>11550</v>
      </c>
      <c r="D23" s="1">
        <f t="shared" si="1"/>
        <v>6930</v>
      </c>
      <c r="E23" s="1">
        <f t="shared" si="2"/>
        <v>2310</v>
      </c>
      <c r="F23" s="22">
        <f>0.05*B23/5+100000*0.05</f>
        <v>7310</v>
      </c>
      <c r="G23" s="23">
        <f t="shared" si="6"/>
        <v>4386</v>
      </c>
      <c r="H23" s="24">
        <f t="shared" si="7"/>
        <v>1462</v>
      </c>
      <c r="J23" s="29"/>
    </row>
    <row r="24" spans="1:10" ht="15.75" thickBot="1">
      <c r="A24" s="7">
        <v>23</v>
      </c>
      <c r="B24" s="8">
        <v>253000</v>
      </c>
      <c r="C24" s="4">
        <f t="shared" si="0"/>
        <v>12650</v>
      </c>
      <c r="D24" s="1">
        <f t="shared" si="1"/>
        <v>7590</v>
      </c>
      <c r="E24" s="1">
        <f t="shared" si="2"/>
        <v>2530</v>
      </c>
      <c r="F24" s="22">
        <f>0.05*B24/5+100000*0.05</f>
        <v>7530</v>
      </c>
      <c r="G24" s="23">
        <f t="shared" si="6"/>
        <v>4518</v>
      </c>
      <c r="H24" s="24">
        <f t="shared" si="7"/>
        <v>1506</v>
      </c>
      <c r="J24" s="29"/>
    </row>
    <row r="25" spans="1:10" ht="15.75" thickBot="1">
      <c r="A25" s="7">
        <v>24</v>
      </c>
      <c r="B25" s="8">
        <v>276000</v>
      </c>
      <c r="C25" s="4">
        <f t="shared" si="0"/>
        <v>13800</v>
      </c>
      <c r="D25" s="1">
        <f t="shared" si="1"/>
        <v>8280</v>
      </c>
      <c r="E25" s="1">
        <f t="shared" si="2"/>
        <v>2760</v>
      </c>
      <c r="F25" s="22">
        <f>0.05*B25/5+100000*0.05</f>
        <v>7760</v>
      </c>
      <c r="G25" s="23">
        <f t="shared" si="6"/>
        <v>4656</v>
      </c>
      <c r="H25" s="24">
        <f t="shared" si="7"/>
        <v>1552</v>
      </c>
      <c r="J25" s="29"/>
    </row>
    <row r="26" spans="1:10" ht="15.75" thickBot="1">
      <c r="A26" s="7">
        <v>25</v>
      </c>
      <c r="B26" s="8">
        <v>300000</v>
      </c>
      <c r="C26" s="4">
        <f t="shared" si="0"/>
        <v>15000</v>
      </c>
      <c r="D26" s="1">
        <f t="shared" si="1"/>
        <v>9000</v>
      </c>
      <c r="E26" s="1">
        <f t="shared" si="2"/>
        <v>3000</v>
      </c>
      <c r="F26" s="22">
        <f>0.05*B26/5+100000*0.05</f>
        <v>8000</v>
      </c>
      <c r="G26" s="23">
        <f t="shared" si="6"/>
        <v>4800</v>
      </c>
      <c r="H26" s="24">
        <f t="shared" si="7"/>
        <v>1600</v>
      </c>
      <c r="J26" s="29"/>
    </row>
    <row r="27" spans="1:10" ht="15.75" thickBot="1">
      <c r="A27" s="7">
        <v>26</v>
      </c>
      <c r="B27" s="8">
        <v>325000</v>
      </c>
      <c r="C27" s="4">
        <f t="shared" si="0"/>
        <v>16250</v>
      </c>
      <c r="D27" s="1">
        <f t="shared" si="1"/>
        <v>9750</v>
      </c>
      <c r="E27" s="1">
        <f t="shared" si="2"/>
        <v>3250</v>
      </c>
      <c r="F27" s="22">
        <f>0.05*B27/5+100000*0.05</f>
        <v>8250</v>
      </c>
      <c r="G27" s="23">
        <f t="shared" si="6"/>
        <v>4950</v>
      </c>
      <c r="H27" s="24">
        <f t="shared" si="7"/>
        <v>1650</v>
      </c>
      <c r="J27" s="29"/>
    </row>
    <row r="28" spans="1:10" ht="15.75" thickBot="1">
      <c r="A28" s="7">
        <v>27</v>
      </c>
      <c r="B28" s="8">
        <v>351000</v>
      </c>
      <c r="C28" s="4">
        <f t="shared" si="0"/>
        <v>17550</v>
      </c>
      <c r="D28" s="1">
        <f t="shared" si="1"/>
        <v>10530</v>
      </c>
      <c r="E28" s="1">
        <f t="shared" si="2"/>
        <v>3510</v>
      </c>
      <c r="F28" s="22">
        <f>0.05*B28/5+100000*0.05</f>
        <v>8510</v>
      </c>
      <c r="G28" s="23">
        <f t="shared" si="6"/>
        <v>5106</v>
      </c>
      <c r="H28" s="24">
        <f t="shared" si="7"/>
        <v>1702</v>
      </c>
      <c r="J28" s="29"/>
    </row>
    <row r="29" spans="1:10" ht="15.75" thickBot="1">
      <c r="A29" s="7">
        <v>28</v>
      </c>
      <c r="B29" s="8">
        <v>378000</v>
      </c>
      <c r="C29" s="4">
        <f t="shared" si="0"/>
        <v>18900</v>
      </c>
      <c r="D29" s="1">
        <f t="shared" si="1"/>
        <v>11340</v>
      </c>
      <c r="E29" s="1">
        <f t="shared" si="2"/>
        <v>3780</v>
      </c>
      <c r="F29" s="22">
        <f>0.05*B29/5+100000*0.05</f>
        <v>8780</v>
      </c>
      <c r="G29" s="23">
        <f t="shared" si="6"/>
        <v>5268</v>
      </c>
      <c r="H29" s="24">
        <f t="shared" si="7"/>
        <v>1756</v>
      </c>
      <c r="J29" s="29"/>
    </row>
    <row r="30" spans="1:10" ht="15.75" thickBot="1">
      <c r="A30" s="7">
        <v>29</v>
      </c>
      <c r="B30" s="8">
        <v>406000</v>
      </c>
      <c r="C30" s="4">
        <f t="shared" si="0"/>
        <v>20300</v>
      </c>
      <c r="D30" s="1">
        <f t="shared" si="1"/>
        <v>12180</v>
      </c>
      <c r="E30" s="1">
        <f t="shared" si="2"/>
        <v>4060</v>
      </c>
      <c r="F30" s="22">
        <f>0.05*B30/5+100000*0.05</f>
        <v>9060</v>
      </c>
      <c r="G30" s="23">
        <f t="shared" si="6"/>
        <v>5436</v>
      </c>
      <c r="H30" s="24">
        <f t="shared" si="7"/>
        <v>1812</v>
      </c>
    </row>
    <row r="31" spans="1:10" ht="15.75" thickBot="1">
      <c r="A31" s="7">
        <v>30</v>
      </c>
      <c r="B31" s="8">
        <v>435000</v>
      </c>
      <c r="C31" s="4">
        <f t="shared" si="0"/>
        <v>21750</v>
      </c>
      <c r="D31" s="1">
        <f t="shared" si="1"/>
        <v>13050</v>
      </c>
      <c r="E31" s="1">
        <f t="shared" si="2"/>
        <v>4350</v>
      </c>
      <c r="F31" s="22">
        <f>0.05*B31/5+100000*0.05</f>
        <v>9350</v>
      </c>
      <c r="G31" s="23">
        <f t="shared" si="6"/>
        <v>5610</v>
      </c>
      <c r="H31" s="24">
        <f t="shared" si="7"/>
        <v>1870</v>
      </c>
    </row>
    <row r="32" spans="1:10" ht="15.75" thickBot="1">
      <c r="A32" s="7">
        <v>31</v>
      </c>
      <c r="B32" s="8">
        <v>465000</v>
      </c>
      <c r="C32" s="4">
        <f t="shared" si="0"/>
        <v>23250</v>
      </c>
      <c r="D32" s="1">
        <f t="shared" si="1"/>
        <v>13950</v>
      </c>
      <c r="E32" s="1">
        <f t="shared" si="2"/>
        <v>4650</v>
      </c>
      <c r="F32" s="22">
        <f>0.05*B32/5+100000*0.05</f>
        <v>9650</v>
      </c>
      <c r="G32" s="23">
        <f t="shared" si="6"/>
        <v>5790</v>
      </c>
      <c r="H32" s="24">
        <f t="shared" si="7"/>
        <v>1930</v>
      </c>
    </row>
    <row r="33" spans="1:8" ht="15.75" thickBot="1">
      <c r="A33" s="7">
        <v>32</v>
      </c>
      <c r="B33" s="8">
        <v>496000</v>
      </c>
      <c r="C33" s="4">
        <f t="shared" si="0"/>
        <v>24800</v>
      </c>
      <c r="D33" s="1">
        <f t="shared" si="1"/>
        <v>14880</v>
      </c>
      <c r="E33" s="1">
        <f t="shared" si="2"/>
        <v>4960</v>
      </c>
      <c r="F33" s="22">
        <f>0.05*B33/5+100000*0.05</f>
        <v>9960</v>
      </c>
      <c r="G33" s="23">
        <f t="shared" si="6"/>
        <v>5976</v>
      </c>
      <c r="H33" s="24">
        <f t="shared" si="7"/>
        <v>1992</v>
      </c>
    </row>
    <row r="34" spans="1:8" ht="15.75" thickBot="1">
      <c r="A34" s="7">
        <v>33</v>
      </c>
      <c r="B34" s="8">
        <v>528000</v>
      </c>
      <c r="C34" s="4">
        <f t="shared" si="0"/>
        <v>26400</v>
      </c>
      <c r="D34" s="1">
        <f t="shared" si="1"/>
        <v>15840</v>
      </c>
      <c r="E34" s="1">
        <f t="shared" si="2"/>
        <v>5280</v>
      </c>
      <c r="F34" s="22">
        <f>0.05*B34/5+100000*0.05</f>
        <v>10280</v>
      </c>
      <c r="G34" s="23">
        <f t="shared" si="6"/>
        <v>6168</v>
      </c>
      <c r="H34" s="24">
        <f t="shared" si="7"/>
        <v>2056</v>
      </c>
    </row>
    <row r="35" spans="1:8" ht="15.75" thickBot="1">
      <c r="A35" s="7">
        <v>34</v>
      </c>
      <c r="B35" s="8">
        <v>561000</v>
      </c>
      <c r="C35" s="4">
        <f t="shared" si="0"/>
        <v>28050</v>
      </c>
      <c r="D35" s="1">
        <f t="shared" si="1"/>
        <v>16830</v>
      </c>
      <c r="E35" s="1">
        <f t="shared" si="2"/>
        <v>5610</v>
      </c>
      <c r="F35" s="22">
        <f>0.05*B35/5+100000*0.05</f>
        <v>10610</v>
      </c>
      <c r="G35" s="23">
        <f t="shared" si="6"/>
        <v>6366</v>
      </c>
      <c r="H35" s="24">
        <f t="shared" si="7"/>
        <v>2122</v>
      </c>
    </row>
    <row r="36" spans="1:8" ht="15.75" thickBot="1">
      <c r="A36" s="7">
        <v>35</v>
      </c>
      <c r="B36" s="8">
        <v>595000</v>
      </c>
      <c r="C36" s="4">
        <f t="shared" si="0"/>
        <v>29750</v>
      </c>
      <c r="D36" s="1">
        <f t="shared" si="1"/>
        <v>17850</v>
      </c>
      <c r="E36" s="1">
        <f t="shared" si="2"/>
        <v>5950</v>
      </c>
      <c r="F36" s="22">
        <f>0.05*B36/5+100000*0.05</f>
        <v>10950</v>
      </c>
      <c r="G36" s="23">
        <f t="shared" si="6"/>
        <v>6570</v>
      </c>
      <c r="H36" s="24">
        <f t="shared" si="7"/>
        <v>2190</v>
      </c>
    </row>
    <row r="37" spans="1:8" ht="15.75" thickBot="1">
      <c r="A37" s="7">
        <v>36</v>
      </c>
      <c r="B37" s="8">
        <v>630000</v>
      </c>
      <c r="C37" s="4">
        <f t="shared" si="0"/>
        <v>31500</v>
      </c>
      <c r="D37" s="1">
        <f t="shared" si="1"/>
        <v>18900</v>
      </c>
      <c r="E37" s="1">
        <f t="shared" si="2"/>
        <v>6300</v>
      </c>
      <c r="F37" s="22">
        <f>0.05*B37/5+100000*0.05</f>
        <v>11300</v>
      </c>
      <c r="G37" s="23">
        <f t="shared" si="6"/>
        <v>6780</v>
      </c>
      <c r="H37" s="24">
        <f t="shared" si="7"/>
        <v>2260</v>
      </c>
    </row>
    <row r="38" spans="1:8" ht="15.75" thickBot="1">
      <c r="A38" s="7">
        <v>37</v>
      </c>
      <c r="B38" s="8">
        <v>666000</v>
      </c>
      <c r="C38" s="4">
        <f t="shared" si="0"/>
        <v>33300</v>
      </c>
      <c r="D38" s="1">
        <f t="shared" si="1"/>
        <v>19980</v>
      </c>
      <c r="E38" s="1">
        <f t="shared" si="2"/>
        <v>6660</v>
      </c>
      <c r="F38" s="22">
        <f>0.05*B38/5+100000*0.05</f>
        <v>11660</v>
      </c>
      <c r="G38" s="23">
        <f t="shared" si="6"/>
        <v>6996</v>
      </c>
      <c r="H38" s="24">
        <f t="shared" si="7"/>
        <v>2332</v>
      </c>
    </row>
    <row r="39" spans="1:8" ht="15.75" thickBot="1">
      <c r="A39" s="7">
        <v>38</v>
      </c>
      <c r="B39" s="8">
        <v>703000</v>
      </c>
      <c r="C39" s="4">
        <f t="shared" si="0"/>
        <v>35150</v>
      </c>
      <c r="D39" s="1">
        <f t="shared" si="1"/>
        <v>21090</v>
      </c>
      <c r="E39" s="1">
        <f t="shared" si="2"/>
        <v>7030</v>
      </c>
      <c r="F39" s="22">
        <f>0.05*B39/5+100000*0.05</f>
        <v>12030</v>
      </c>
      <c r="G39" s="23">
        <f t="shared" si="6"/>
        <v>7218</v>
      </c>
      <c r="H39" s="24">
        <f t="shared" si="7"/>
        <v>2406</v>
      </c>
    </row>
    <row r="40" spans="1:8" ht="15.75" thickBot="1">
      <c r="A40" s="7">
        <v>39</v>
      </c>
      <c r="B40" s="8">
        <v>741000</v>
      </c>
      <c r="C40" s="4">
        <f t="shared" si="0"/>
        <v>37050</v>
      </c>
      <c r="D40" s="1">
        <f t="shared" si="1"/>
        <v>22230</v>
      </c>
      <c r="E40" s="1">
        <f t="shared" si="2"/>
        <v>7410</v>
      </c>
      <c r="F40" s="22">
        <f>0.05*B40/5+100000*0.05</f>
        <v>12410</v>
      </c>
      <c r="G40" s="23">
        <f t="shared" si="6"/>
        <v>7446</v>
      </c>
      <c r="H40" s="24">
        <f t="shared" si="7"/>
        <v>2482</v>
      </c>
    </row>
    <row r="41" spans="1:8" ht="15.75" thickBot="1">
      <c r="A41" s="9">
        <v>40</v>
      </c>
      <c r="B41" s="10">
        <v>780000</v>
      </c>
      <c r="C41" s="12">
        <f t="shared" si="0"/>
        <v>39000</v>
      </c>
      <c r="D41" s="13">
        <f t="shared" si="1"/>
        <v>23400</v>
      </c>
      <c r="E41" s="13">
        <f t="shared" si="2"/>
        <v>7800</v>
      </c>
      <c r="F41" s="25">
        <f>0.05*B41/5+100000*0.05</f>
        <v>12800</v>
      </c>
      <c r="G41" s="26">
        <f t="shared" si="6"/>
        <v>7680</v>
      </c>
      <c r="H41" s="27">
        <f t="shared" si="7"/>
        <v>2560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</dc:creator>
  <cp:lastModifiedBy>Damian</cp:lastModifiedBy>
  <dcterms:created xsi:type="dcterms:W3CDTF">2013-04-10T16:32:23Z</dcterms:created>
  <dcterms:modified xsi:type="dcterms:W3CDTF">2013-04-10T19:28:31Z</dcterms:modified>
</cp:coreProperties>
</file>